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<sst xmlns="http://schemas.openxmlformats.org/spreadsheetml/2006/main" count="91" uniqueCount="70">
  <si>
    <t xml:space="preserve">Miejski Zakład Usług Komunalnych w Sosnowcu
Sprawozdanie z realizacji w roku 2023</t>
  </si>
  <si>
    <t xml:space="preserve">Lp.</t>
  </si>
  <si>
    <t xml:space="preserve">Nazwa zadania, ulicy</t>
  </si>
  <si>
    <t xml:space="preserve">Opis zadania</t>
  </si>
  <si>
    <t xml:space="preserve">Wartość Zadania</t>
  </si>
  <si>
    <t xml:space="preserve">Realizacja</t>
  </si>
  <si>
    <t xml:space="preserve">BUDŻETY OBYWATELSKIE - DIR</t>
  </si>
  <si>
    <t xml:space="preserve">Ekologiczny parking BMC - szanujmy trawniki (BO23/VIII/2,8)</t>
  </si>
  <si>
    <r>
      <rPr>
        <sz val="11"/>
        <color rgb="FF000000"/>
        <rFont val="Calibri"/>
        <family val="2"/>
        <charset val="238"/>
      </rPr>
      <t xml:space="preserve">Opracowano dokumentacje projektową oraz wykonano roboty budowlane związane z budową parkingu o powierzchni około 260 m</t>
    </r>
    <r>
      <rPr>
        <vertAlign val="superscript"/>
        <sz val="11"/>
        <color rgb="FF000000"/>
        <rFont val="Calibri"/>
        <family val="2"/>
        <charset val="238"/>
      </rPr>
      <t xml:space="preserve">2</t>
    </r>
    <r>
      <rPr>
        <sz val="11"/>
        <color rgb="FF000000"/>
        <rFont val="Calibri"/>
        <family val="2"/>
        <charset val="238"/>
      </rPr>
      <t xml:space="preserve">, wymianą słupów oświetlenia ulicznego wraz z wymianą przewodu zasilającego. 
</t>
    </r>
  </si>
  <si>
    <t xml:space="preserve">Zadanie zrealizowane w całości </t>
  </si>
  <si>
    <t xml:space="preserve">Bezpieczna Porąbka - 2 - inteligentne przejścia dla pieszych (BO22/XIV/1)</t>
  </si>
  <si>
    <t xml:space="preserve">W ramach zadania zostały zmodernizowane dwa przejścia usytuowane w ciągu ul. Wiejskiej w Sosnowcu - przy skrzyżowaniu z ul. Boya Żeleńskiego oraz na wysokości skweru ZORZA.
Zamontowano interaktywny system ostrzegawczy informujący kierowców o obecności pieszego na jezdni, wykonano doświetlenia przejść dla pieszych oraz przebudowano chodniki w obrębie przejść dla pieszych i wykonano remont fragmentów nawierzchni jezdni w ciągu ul. Wiejskiej.</t>
  </si>
  <si>
    <t xml:space="preserve">Zadanie zrealizowane w całości</t>
  </si>
  <si>
    <t xml:space="preserve">Budowa bezpiecznika dla pieszych wzdłuż ul. Juliuszowskiej (BO22/XVI/2)</t>
  </si>
  <si>
    <t xml:space="preserve">W ramach zadania opracowano dokumentację projektową oraz wykonano roboty budowlane związane z:
• budową utwardzonego pobocza wzdłuż jezdni w ciągu ul. Juliuszowskiej w Sosnowcu, na odcinku od posesji nr 66 do skrzyżowania z ul. Wileńską,
• budową chodnika przy ul. Wileńskiej w Sosnowcu, stanowiącego połączenie z przystankiem autobusowym „Porąbka Ośrodek Rekreacyjny [nż]”.
W ramach zadania zostało wyznaczone nowe przejście dla pieszych przy ul. Wileńskiej oraz zamontowano barierki ochronne nad przepustem.</t>
  </si>
  <si>
    <t xml:space="preserve">WPF 2022/2023
2022 - 679,80 zł
2023 - 466 170,00 zł</t>
  </si>
  <si>
    <t xml:space="preserve">Budowa chodnika w ciągu ul. Armii Krajowej od ul. Starzyńskiego do ul. Obwodowej (BO21/XVI/2)</t>
  </si>
  <si>
    <t xml:space="preserve">W ramach zadania:
• wybudowano chodnik w ciągu ul. Armii Krajowej, na odcinku od ul. Stefana Starszyńskiego do przystanku autobusowego „Ostrowy Górnicze Rondo”: wzdłuż jezdni oraz w ciągu nieistniejącej linii kolejowej pomiędzy ul. Armii Krajowej, a ul. Górną ,
• wykonano bezpiecznik (utwardzone pobocze) wzdłuż ogrodzenia posesji nr 6 przy ul. Obwodowej,
• wykonano fragment nawierzchni z kostki brukowej stanowiącej zjazd z ul. Armii Krajowej na ul. Górną,
• wykonano nasadzenia 6 sztuk drzew,
• zabudowano poręcz z dodatkowym pochwytem.</t>
  </si>
  <si>
    <t xml:space="preserve">WPF 2022/2023
2022 - 63 960,00 zł
2023 - 426 441,00 zł</t>
  </si>
  <si>
    <t xml:space="preserve">Zagospodarowanie terenu - Radomska (BO23/VIII/3)</t>
  </si>
  <si>
    <t xml:space="preserve">W ramach zadania wykonano mechaniczną rozbiórkę nawierzchni betonowej istniejącego placu usytuowanego wewnątrz osiedla pomiędzy budynkami 2-4, 6-8, 14-16 oraz 18-20.</t>
  </si>
  <si>
    <t xml:space="preserve">Remont chodników na ul. Moniuszki (BO23/III/6)</t>
  </si>
  <si>
    <t xml:space="preserve">W ramach zadania wykonano remont chodników usytuowanych wzdłuż ulicy Moniuszki w Sosnowcu, na odcinku:
• od ul. Grabowej do ul. Dziewiczej (po stronie Kościoła),
• od ul. Dziewiczej do ul. Wysokiej (po przeciwnej stronie Kościoła).
</t>
  </si>
  <si>
    <t xml:space="preserve">Remont nawierzchni drogi z wymianą krawężników ul. Makuszyńskiego (BO23/IX/4)</t>
  </si>
  <si>
    <t xml:space="preserve">W ramach zadania wykonano remont nawierzchni drogi wewnętrznej na działce 1629/9 w zakresie wymiany podbudowy, częściowej wymianie elementów krawędziowych oraz całościowej wymianie nawierzchni jezdni. </t>
  </si>
  <si>
    <t xml:space="preserve">Remont drogi prowadzącej do Rybaczówki (BO23/XII/3)</t>
  </si>
  <si>
    <t xml:space="preserve">W ramach zadania wykonano remont drogi wewnętrznej usytuowanej na działkach nr 2380 oraz 1797 obręb 0012, na odcinku o długości ok. 320 m,  od zjazdu z ul. Powstańców do ośrodka rekreacyjno – wędkarskiego „Rybaczówka”, poprzez:
• wykonanie podbudowy z kruszywa łamanego
• montaż krawężników betonowych na ławie betonowej
• montaż korytek ściekowych na ławie betonowej
• ułożenie nawierzchni z asfaltobetonu (warstwa ścieralna i wiążąca)
• dwukrotne powierzchniowe utrwalenie nawierzchni kruszywem bazaltowym oraz kationową emulsją asfaltową szybkorozpadową modyfikowaną.</t>
  </si>
  <si>
    <t xml:space="preserve">Remont chodnika wzdłuż ul. Wiejskiej (BO23/XIV/1)</t>
  </si>
  <si>
    <t xml:space="preserve">W ramach zadania wykonano roboty budowlane związane z remontem ciągów pieszych zlokalizowanych wzdłuż ulicy Wiejskiej w Sosnowcu na działkach nr. 2351 oraz 738 obręb 007  
w zakresie wymiany elementów krawedziowych, wymiany podbudowy oraz nawierzchni z płytek betonowych na nawierzchnię z kostki brukowej betonowej </t>
  </si>
  <si>
    <t xml:space="preserve">BUDŻETY OBYWATELSKIE - DUC</t>
  </si>
  <si>
    <t xml:space="preserve">Zaproś szpaka na robaka - tablice informacyjne (BO23/XII/3)</t>
  </si>
  <si>
    <t xml:space="preserve">W ramach zadania wykonano drewniane tablice edukacyjne o tematyce:
• Zwierzęta naszych lasów
• Cykl ropuchy
• Ptaki wodne
• Żaby
• Ryby 
•  Jaskółki.
Ponadto:
• wykonano figurę wydry europejskiej (lutra)
• zamontowano 10 koszy na śmieci
• zamontowano 26 budek lęgowych różnego typu
• zamontowano wieżę lęgową dla jaskółek uwzględniającą 36 miesc lęgowych
• wykonano nasadzenia
• odnowiono istniejące ławki parkowe</t>
  </si>
  <si>
    <t xml:space="preserve">Sosnowiecka Korona Królów (BO23/III/2)</t>
  </si>
  <si>
    <t xml:space="preserve">W ramach zadania wykonano drewniane tablice edukacyjne o tematyce:
• Dynastia Piastów (przedstawienie władców z datami panowania),
• Historia Państwa Polskiego za Panowania dynastii Piastów (mapa przedstawiająca Polskę pierwszych Piastów z grafikami najważniejszych miejsc, godło Piastów, opis zjednoczenia i wywodzenia się rodu Piastów – historia nazwy, piersi Piastowie, wykaz podziału dynastii na linie). 
• Kazimierz III Wielki. Ostatni Król z dynastii Piastów (historia Kazimierza III Wielkiego, czas panowania, mapa Polski za czasów Kazimierza III Wielkiego z umieszczonymi graficznymi najważniejszymi miastami, grafika przedstawiająca Króla)
Dodatkowo wykonano figurę Króla Kazimierza III Wielkiego.</t>
  </si>
  <si>
    <t xml:space="preserve">Plaża miejska na zbiorniku Leśna w Parku Kuronia (BO23/XIII/4)</t>
  </si>
  <si>
    <t xml:space="preserve">W ramach zadania zrealizowano umowę na zakup:
• 23 sztuki leżaków betonowych z listwami drewnianymi
• 10 sztuk koszy stalowo-drewnianych
• 15 sztuk stalowych stojaków rowerowych
• 3 sztuki ławostołów betonowo-drewnianych.
Montaż po ustaniu zimowych warunków atmosferycznych</t>
  </si>
  <si>
    <t xml:space="preserve">POZOSTAŁE INWESTYCJE - DUC</t>
  </si>
  <si>
    <t xml:space="preserve">Rewitalizacja bulwarów Czarnej Przemszy przy ulicy Mościckiego</t>
  </si>
  <si>
    <r>
      <rPr>
        <sz val="11"/>
        <color rgb="FF000000"/>
        <rFont val="Calibri"/>
        <family val="2"/>
        <charset val="238"/>
      </rPr>
      <t xml:space="preserve">W ramach zadania przebudowano alejki na terenie Bulwarów Czarnej Przemszy przy ul. Mościckiego (działka nr 2120, 2119) o łącznej powierzchni ok. 6 000 m</t>
    </r>
    <r>
      <rPr>
        <vertAlign val="superscript"/>
        <sz val="11"/>
        <color rgb="FF000000"/>
        <rFont val="Calibri"/>
        <family val="2"/>
        <charset val="238"/>
      </rPr>
      <t xml:space="preserve">2</t>
    </r>
    <r>
      <rPr>
        <sz val="11"/>
        <color rgb="FF000000"/>
        <rFont val="Calibri"/>
        <family val="2"/>
        <charset val="238"/>
      </rPr>
      <t xml:space="preserve">.
Dodatkowo wykonano zatoczki pod montaż ławek, zlikwidowano barierę architektoniczną w postaci schodów terenowych w miejsce których wykonano pochylnię.
Ponadto zamontowano elementy małej architektury.</t>
    </r>
  </si>
  <si>
    <t xml:space="preserve">Budowa obiektu małej architektury - kopalnianego koła wyciągowego</t>
  </si>
  <si>
    <t xml:space="preserve">W ramach zadania opracowano dokumentację projektową, wykonano fundament na którym zamontowano odrestaurowany fragment kopalnianego koła wyciągowego z KWK "Kazimierz Juliusz" .
Dodatkowo zamontowano tabliczkę informacyjną oraz wykonano doświetlenie kopalnianego koła wyciągowego.</t>
  </si>
  <si>
    <t xml:space="preserve">WPF 2022/2023
2022 - 49 071,80 zł
2023 - 20 000,00 zł</t>
  </si>
  <si>
    <t xml:space="preserve">POZOSTAŁE INWESTYCJE - DIR</t>
  </si>
  <si>
    <t xml:space="preserve">Modernizacja fragmentu ulicy Podjazdowej</t>
  </si>
  <si>
    <t xml:space="preserve">W ramach zadania opracowano dokumentacje projektową oraz wykonano roboty budowlane związane z przebudową drogi, której zakres obejmował wymianę nawierzchni jezdni oraz ciągów pieszych wraz 
z wymianą elementów krawędziowych oraz elementów żeliwnych. 
W ramach zadania został zawężony fragment drogi czego następstwem było wprowadzenie ruchu jednokierunkowego  rejonie budynku numer 14 przy ul. Podjazdowej. 
</t>
  </si>
  <si>
    <t xml:space="preserve">Przebudowa fragmentu ulicy Kwiatowej</t>
  </si>
  <si>
    <t xml:space="preserve">W ramach zadania opracowano dokumentacje projektową oraz wykonano roboty budowlane związane z przebudową drogi, której zakres obejmował: 
wymiane nawierzchni jezdni wraz z wymianą podbudowy, częściowym wykonaniem stabilizacji gruntu, przebudową ciągów pieszych oraz wymianie  elementów krawędziowych i elementów żeliwych.</t>
  </si>
  <si>
    <t xml:space="preserve">Przebudowa dróg dojazdowych przy ul. Stefana Żeromskiego 4,4/I,4A</t>
  </si>
  <si>
    <t xml:space="preserve">W ramach zadania przewiduje się opracowanie kompleksowej dokumentacji projektowej wraz uzyskaniem wszelkich niezbędnych decyzji administracyjnych umożliwiających wykonanie robót budowlanych (w tym pozwolenie Konserwatora Zabytków na prowadzenie robót budowlanych przy zabytku wpisanym do rejestru zabytków oraz pozwolenie na budowę). Współpraca ze SM LOKUM</t>
  </si>
  <si>
    <t xml:space="preserve">Uzyskano pozwolenie Śląskiego Wojewódzkiego Konserwatora Zabytków na prowadzenie robót budowlanych przy zabytku wpisanym do rejestru zabytków.
Oczekujemy na wydanie pozwolenia na budowę z Wydziału Administracji Architektoniczno-Budowlanej.
Zadanie zostało ujęte w planie finansowym wydatków, które nie wygasają z upływem 2023 roku.</t>
  </si>
  <si>
    <t xml:space="preserve">Przebudowa ulicy Kukułek - boczna w Sosnowcu</t>
  </si>
  <si>
    <t xml:space="preserve">W ramach zadania przewiduje się opracowanie Programu Funkcjonalno- Użytkowego wraz z uzyskaniem uzgodnień branżowych oraz wykonaniem badań geotechnicznych.</t>
  </si>
  <si>
    <t xml:space="preserve">Została zawarta umowa z Wykonawcą.
Zadanie zostało ujęte w planie finansowym wydatków, które nie wygasają z upływem 2023 roku.</t>
  </si>
  <si>
    <t xml:space="preserve">Przebudowa fragmentu ul. Hallera w Sosnowcu</t>
  </si>
  <si>
    <t xml:space="preserve">W ramach zadania opracowano dokumentację projektową na budowę parkingu i przebudowę fragmentu ciągu pieszego oraz uzyskano pozwolenia na budowe.
Zadanie zrealizowano wspólnie ze Sosnowiecką Spółdzielnią Mieszkaniową. </t>
  </si>
  <si>
    <t xml:space="preserve">Przebudowa ulicy Aleksego Bienia w Sosnowcu</t>
  </si>
  <si>
    <t xml:space="preserve">W ramach zadania przewiduje się opracowanie Programu Funkcjonalno- Użytkowego wraz z uzyskaniem uzgodnień branżowych oraz wykonaniem badań geotechnicznych </t>
  </si>
  <si>
    <t xml:space="preserve">Przebudowa ulicy Na Wzgórzu w Sosnowcu</t>
  </si>
  <si>
    <t xml:space="preserve">Została zawarta umowa z Wykonawcą.
Zadanie zostało ujęte w planie finansowym wydatków, które nie wygasają z upływem 2023 roku. </t>
  </si>
  <si>
    <t xml:space="preserve">Budowa bezpiecznego przejścia dla pieszych przy ul. Mikołajczyka</t>
  </si>
  <si>
    <t xml:space="preserve">W ramach zadania przewiduje się opracowanie kompleksowej dokumentacji projektowej wraz uzyskaniem wszelkich niezbędnych decyzji administracyjnych umożliwiających wyznaczenie nowego przejścia dla pieszych na wysokości ogródków działkowych przy ul. Mikołajczyka 52 wraz z wykonaniem fragmentu chodnika stanowiącego ciąg komunikacyjny do przystanku autobusowego "Dębowa Góra Ogródki Działkowe"</t>
  </si>
  <si>
    <t xml:space="preserve">Umowa na opracowanie kompleksowej dokumentacji projektowej zostanie zawarta po styczniowej Sesji Rady Miejskiej, na której zostaną zwiększone środki na realizację zadania.</t>
  </si>
  <si>
    <t xml:space="preserve">Przebudowa oświetlenia placu przed dworcem PKP przy ul. 3 Maja w Sosnowcu</t>
  </si>
  <si>
    <t xml:space="preserve">W ramach zadania wykonano montaż siedemnastu słupów oświetlenia ulicznego oraz jedenastu naświetlaczy typu LED doświetlających elewację budynku Dworca PKP</t>
  </si>
  <si>
    <t xml:space="preserve">Doświetlenie przejścia przez torowisko tramwajowe przy ul. Białostockiej w Sosnowcu</t>
  </si>
  <si>
    <t xml:space="preserve">W ramach zadania wykonano montaż trzech słupów oświetlenia ulicznego wraz z instalacją zasilającą w celu poprawy bezpieczeństwa pieszych</t>
  </si>
  <si>
    <t xml:space="preserve">Rozbudowa oświetlenia skweru przy ulicy Broniewskiego 44 w Sosnowcu</t>
  </si>
  <si>
    <t xml:space="preserve">W ramach zadania wykonano montaż sześciu słupów oświetlenia parkowego wraz z instalacją zasilającą w celu doświetlenia strefy rekreacyjno - wypoczynkowej na terenie skweru </t>
  </si>
  <si>
    <t xml:space="preserve">Doświetlenie strefy aktywności mieszkańca przy ul. Wagowej w Sosnowcu</t>
  </si>
  <si>
    <t xml:space="preserve">W ramach zadania wykonano montaż dwóch słupów oświetlenia parkowego z naświetlaczami LED wraz z instalacją zasilającą w celu doświetlenia strefy aktywności mieszkańca</t>
  </si>
</sst>
</file>

<file path=xl/styles.xml><?xml version="1.0" encoding="utf-8"?>
<styleSheet xmlns="http://schemas.openxmlformats.org/spreadsheetml/2006/main">
  <numFmts count="2">
    <numFmt numFmtId="164" formatCode="General"/>
    <numFmt numFmtId="165" formatCode="#,##0.00&quot; zł&quot;;\-#,##0.00&quot; zł&quot;"/>
  </numFmts>
  <fonts count="9">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22"/>
      <color rgb="FF3F3F3F"/>
      <name val="Calibri"/>
      <family val="2"/>
      <charset val="238"/>
    </font>
    <font>
      <b val="true"/>
      <sz val="11"/>
      <color rgb="FF3F3F3F"/>
      <name val="Calibri"/>
      <family val="2"/>
      <charset val="238"/>
    </font>
    <font>
      <b val="true"/>
      <sz val="18"/>
      <color rgb="FF3F3F3F"/>
      <name val="Calibri"/>
      <family val="2"/>
      <charset val="238"/>
    </font>
    <font>
      <vertAlign val="superscript"/>
      <sz val="11"/>
      <color rgb="FF000000"/>
      <name val="Calibri"/>
      <family val="2"/>
      <charset val="238"/>
    </font>
    <font>
      <sz val="11"/>
      <name val="Calibri"/>
      <family val="2"/>
      <charset val="238"/>
    </font>
  </fonts>
  <fills count="6">
    <fill>
      <patternFill patternType="none"/>
    </fill>
    <fill>
      <patternFill patternType="gray125"/>
    </fill>
    <fill>
      <patternFill patternType="solid">
        <fgColor rgb="FFF2F2F2"/>
        <bgColor rgb="FFFFFFFF"/>
      </patternFill>
    </fill>
    <fill>
      <patternFill patternType="solid">
        <fgColor rgb="FFFFFFFF"/>
        <bgColor rgb="FFF2F2F2"/>
      </patternFill>
    </fill>
    <fill>
      <patternFill patternType="solid">
        <fgColor rgb="FFBDD7EE"/>
        <bgColor rgb="FFC5E0B4"/>
      </patternFill>
    </fill>
    <fill>
      <patternFill patternType="solid">
        <fgColor rgb="FFC5E0B4"/>
        <bgColor rgb="FFBDD7EE"/>
      </patternFill>
    </fill>
  </fills>
  <borders count="5">
    <border diagonalUp="false" diagonalDown="false">
      <left/>
      <right/>
      <top/>
      <bottom/>
      <diagonal/>
    </border>
    <border diagonalUp="false" diagonalDown="false">
      <left style="thin">
        <color rgb="FF3F3F3F"/>
      </left>
      <right style="thin">
        <color rgb="FF3F3F3F"/>
      </right>
      <top style="thin">
        <color rgb="FF3F3F3F"/>
      </top>
      <bottom style="thin">
        <color rgb="FF3F3F3F"/>
      </bottom>
      <diagonal/>
    </border>
    <border diagonalUp="false" diagonalDown="false">
      <left style="thin"/>
      <right style="thin"/>
      <top style="thin"/>
      <bottom style="thin"/>
      <diagonal/>
    </border>
    <border diagonalUp="false" diagonalDown="false">
      <left style="thin">
        <color rgb="FF3F3F3F"/>
      </left>
      <right style="thin">
        <color rgb="FF3F3F3F"/>
      </right>
      <top style="thin">
        <color rgb="FF3F3F3F"/>
      </top>
      <bottom/>
      <diagonal/>
    </border>
    <border diagonalUp="false" diagonalDown="false">
      <left style="thin">
        <color rgb="FF3F3F3F"/>
      </left>
      <right style="thin">
        <color rgb="FF3F3F3F"/>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2" borderId="1" applyFont="true" applyBorder="tru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4" fontId="4" fillId="3" borderId="2" xfId="20" applyFont="true" applyBorder="true" applyAlignment="true" applyProtection="true">
      <alignment horizontal="center" vertical="center" textRotation="0" wrapText="true" indent="0" shrinkToFit="false"/>
      <protection locked="true" hidden="false"/>
    </xf>
    <xf numFmtId="164" fontId="6" fillId="4" borderId="2" xfId="20" applyFont="true" applyBorder="true" applyAlignment="true" applyProtection="true">
      <alignment horizontal="center" vertical="center" textRotation="0" wrapText="true" indent="0" shrinkToFit="false"/>
      <protection locked="true" hidden="false"/>
    </xf>
    <xf numFmtId="164" fontId="6" fillId="5" borderId="2" xfId="20" applyFont="true" applyBorder="true" applyAlignment="true" applyProtection="true">
      <alignment horizontal="center" vertical="center" textRotation="0" wrapText="false" indent="0" shrinkToFit="false"/>
      <protection locked="true" hidden="false"/>
    </xf>
    <xf numFmtId="164" fontId="0" fillId="3" borderId="2" xfId="0" applyFont="fals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left" vertical="center" textRotation="0" wrapText="true" indent="0" shrinkToFit="false"/>
      <protection locked="true" hidden="false"/>
    </xf>
    <xf numFmtId="165" fontId="8" fillId="3" borderId="2"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5" fontId="0" fillId="0" borderId="2" xfId="0" applyFont="fals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5" fontId="0" fillId="3" borderId="2" xfId="0" applyFont="false" applyBorder="true" applyAlignment="true" applyProtection="false">
      <alignment horizontal="center" vertical="center" textRotation="0" wrapText="true" indent="0" shrinkToFit="false"/>
      <protection locked="true" hidden="false"/>
    </xf>
    <xf numFmtId="164" fontId="6" fillId="5" borderId="3" xfId="20" applyFont="true" applyBorder="true" applyAlignment="true" applyProtection="true">
      <alignment horizontal="center" vertical="center" textRotation="0" wrapText="false" indent="0" shrinkToFit="false"/>
      <protection locked="true" hidden="false"/>
    </xf>
    <xf numFmtId="164" fontId="6" fillId="5" borderId="4" xfId="20" applyFont="true" applyBorder="true" applyAlignment="true" applyProtection="true">
      <alignment horizontal="center" vertical="center"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6" fillId="5" borderId="1" xfId="20" applyFont="true" applyBorder="true" applyAlignment="true" applyProtection="true">
      <alignment horizontal="center" vertical="center" textRotation="0" wrapText="false" indent="0" shrinkToFit="false"/>
      <protection locked="true" hidden="false"/>
    </xf>
    <xf numFmtId="164" fontId="8" fillId="3" borderId="2" xfId="0" applyFont="true" applyBorder="true" applyAlignment="true" applyProtection="false">
      <alignment horizontal="center" vertical="center" textRotation="0" wrapText="false" indent="0" shrinkToFit="false"/>
      <protection locked="true" hidden="false"/>
    </xf>
    <xf numFmtId="164" fontId="8" fillId="3" borderId="2" xfId="0" applyFont="true" applyBorder="true" applyAlignment="true" applyProtection="false">
      <alignment horizontal="left" vertical="center" textRotation="0" wrapText="tru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Outpu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2F2F2"/>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3:H36"/>
  <sheetViews>
    <sheetView showFormulas="false" showGridLines="true" showRowColHeaders="true" showZeros="true" rightToLeft="false" tabSelected="true" showOutlineSymbols="true" defaultGridColor="true" view="normal" topLeftCell="A28" colorId="64" zoomScale="100" zoomScaleNormal="100" zoomScalePageLayoutView="100" workbookViewId="0">
      <selection pane="topLeft" activeCell="E46" activeCellId="0" sqref="E46"/>
    </sheetView>
  </sheetViews>
  <sheetFormatPr defaultRowHeight="14.4" zeroHeight="false" outlineLevelRow="0" outlineLevelCol="0"/>
  <cols>
    <col collapsed="false" customWidth="true" hidden="false" outlineLevel="0" max="1" min="1" style="1" width="10.11"/>
    <col collapsed="false" customWidth="true" hidden="false" outlineLevel="0" max="2" min="2" style="2" width="39.55"/>
    <col collapsed="false" customWidth="true" hidden="false" outlineLevel="0" max="3" min="3" style="2" width="95"/>
    <col collapsed="false" customWidth="true" hidden="false" outlineLevel="0" max="4" min="4" style="3" width="47.22"/>
    <col collapsed="false" customWidth="true" hidden="false" outlineLevel="0" max="5" min="5" style="4" width="46.1"/>
    <col collapsed="false" customWidth="true" hidden="false" outlineLevel="0" max="7" min="6" style="0" width="9.11"/>
    <col collapsed="false" customWidth="true" hidden="false" outlineLevel="0" max="8" min="8" style="0" width="22.11"/>
    <col collapsed="false" customWidth="true" hidden="false" outlineLevel="0" max="9" min="9" style="0" width="36.89"/>
    <col collapsed="false" customWidth="true" hidden="false" outlineLevel="0" max="1025" min="10" style="0" width="9.11"/>
  </cols>
  <sheetData>
    <row r="3" customFormat="false" ht="28.8" hidden="false" customHeight="true" outlineLevel="0" collapsed="false">
      <c r="A3" s="5" t="s">
        <v>0</v>
      </c>
      <c r="B3" s="5"/>
      <c r="C3" s="5"/>
      <c r="D3" s="5"/>
      <c r="E3" s="5"/>
    </row>
    <row r="4" customFormat="false" ht="14.4" hidden="false" customHeight="true" outlineLevel="0" collapsed="false">
      <c r="A4" s="6" t="s">
        <v>1</v>
      </c>
      <c r="B4" s="6" t="s">
        <v>2</v>
      </c>
      <c r="C4" s="6" t="s">
        <v>3</v>
      </c>
      <c r="D4" s="6" t="s">
        <v>4</v>
      </c>
      <c r="E4" s="6" t="s">
        <v>5</v>
      </c>
    </row>
    <row r="5" customFormat="false" ht="14.4" hidden="false" customHeight="false" outlineLevel="0" collapsed="false">
      <c r="A5" s="6"/>
      <c r="B5" s="6"/>
      <c r="C5" s="6"/>
      <c r="D5" s="6"/>
      <c r="E5" s="6"/>
    </row>
    <row r="6" customFormat="false" ht="14.4" hidden="false" customHeight="false" outlineLevel="0" collapsed="false">
      <c r="A6" s="6"/>
      <c r="B6" s="6"/>
      <c r="C6" s="6"/>
      <c r="D6" s="6"/>
      <c r="E6" s="6"/>
    </row>
    <row r="7" customFormat="false" ht="23.4" hidden="false" customHeight="false" outlineLevel="0" collapsed="false">
      <c r="A7" s="7" t="s">
        <v>6</v>
      </c>
      <c r="B7" s="7"/>
      <c r="C7" s="7"/>
      <c r="D7" s="7"/>
      <c r="E7" s="7"/>
    </row>
    <row r="8" customFormat="false" ht="45" hidden="false" customHeight="false" outlineLevel="0" collapsed="false">
      <c r="A8" s="8" t="n">
        <v>1</v>
      </c>
      <c r="B8" s="9" t="s">
        <v>7</v>
      </c>
      <c r="C8" s="9" t="s">
        <v>8</v>
      </c>
      <c r="D8" s="10" t="n">
        <v>150904.85</v>
      </c>
      <c r="E8" s="11" t="s">
        <v>9</v>
      </c>
    </row>
    <row r="9" customFormat="false" ht="72" hidden="false" customHeight="false" outlineLevel="0" collapsed="false">
      <c r="A9" s="12" t="n">
        <v>2</v>
      </c>
      <c r="B9" s="13" t="s">
        <v>10</v>
      </c>
      <c r="C9" s="13" t="s">
        <v>11</v>
      </c>
      <c r="D9" s="14" t="n">
        <v>185381.93</v>
      </c>
      <c r="E9" s="15" t="s">
        <v>12</v>
      </c>
    </row>
    <row r="10" customFormat="false" ht="100.8" hidden="false" customHeight="false" outlineLevel="0" collapsed="false">
      <c r="A10" s="12" t="n">
        <v>3</v>
      </c>
      <c r="B10" s="13" t="s">
        <v>13</v>
      </c>
      <c r="C10" s="13" t="s">
        <v>14</v>
      </c>
      <c r="D10" s="14" t="s">
        <v>15</v>
      </c>
      <c r="E10" s="15" t="s">
        <v>12</v>
      </c>
    </row>
    <row r="11" customFormat="false" ht="115.2" hidden="false" customHeight="false" outlineLevel="0" collapsed="false">
      <c r="A11" s="12" t="n">
        <v>4</v>
      </c>
      <c r="B11" s="13" t="s">
        <v>16</v>
      </c>
      <c r="C11" s="13" t="s">
        <v>17</v>
      </c>
      <c r="D11" s="14" t="s">
        <v>18</v>
      </c>
      <c r="E11" s="15" t="s">
        <v>12</v>
      </c>
    </row>
    <row r="12" customFormat="false" ht="28.8" hidden="false" customHeight="false" outlineLevel="0" collapsed="false">
      <c r="A12" s="12" t="n">
        <v>5</v>
      </c>
      <c r="B12" s="13" t="s">
        <v>19</v>
      </c>
      <c r="C12" s="13" t="s">
        <v>20</v>
      </c>
      <c r="D12" s="14" t="n">
        <v>51660</v>
      </c>
      <c r="E12" s="15" t="s">
        <v>12</v>
      </c>
    </row>
    <row r="13" customFormat="false" ht="57.6" hidden="false" customHeight="false" outlineLevel="0" collapsed="false">
      <c r="A13" s="12" t="n">
        <v>6</v>
      </c>
      <c r="B13" s="13" t="s">
        <v>21</v>
      </c>
      <c r="C13" s="13" t="s">
        <v>22</v>
      </c>
      <c r="D13" s="14" t="n">
        <v>138119.5</v>
      </c>
      <c r="E13" s="15" t="s">
        <v>12</v>
      </c>
    </row>
    <row r="14" customFormat="false" ht="28.8" hidden="false" customHeight="false" outlineLevel="0" collapsed="false">
      <c r="A14" s="8" t="n">
        <v>7</v>
      </c>
      <c r="B14" s="9" t="s">
        <v>23</v>
      </c>
      <c r="C14" s="9" t="s">
        <v>24</v>
      </c>
      <c r="D14" s="16" t="n">
        <v>343009.05</v>
      </c>
      <c r="E14" s="11" t="s">
        <v>12</v>
      </c>
    </row>
    <row r="15" customFormat="false" ht="129.6" hidden="false" customHeight="false" outlineLevel="0" collapsed="false">
      <c r="A15" s="12" t="n">
        <v>8</v>
      </c>
      <c r="B15" s="13" t="s">
        <v>25</v>
      </c>
      <c r="C15" s="13" t="s">
        <v>26</v>
      </c>
      <c r="D15" s="14" t="n">
        <v>195570</v>
      </c>
      <c r="E15" s="15" t="s">
        <v>12</v>
      </c>
    </row>
    <row r="16" customFormat="false" ht="57.6" hidden="false" customHeight="false" outlineLevel="0" collapsed="false">
      <c r="A16" s="8" t="n">
        <v>9</v>
      </c>
      <c r="B16" s="9" t="s">
        <v>27</v>
      </c>
      <c r="C16" s="9" t="s">
        <v>28</v>
      </c>
      <c r="D16" s="16" t="n">
        <v>151698.35</v>
      </c>
      <c r="E16" s="11" t="s">
        <v>12</v>
      </c>
    </row>
    <row r="17" customFormat="false" ht="23.4" hidden="false" customHeight="false" outlineLevel="0" collapsed="false">
      <c r="A17" s="17" t="s">
        <v>29</v>
      </c>
      <c r="B17" s="17"/>
      <c r="C17" s="17"/>
      <c r="D17" s="17"/>
      <c r="E17" s="17"/>
    </row>
    <row r="18" customFormat="false" ht="201.6" hidden="false" customHeight="false" outlineLevel="0" collapsed="false">
      <c r="A18" s="12" t="n">
        <v>10</v>
      </c>
      <c r="B18" s="13" t="s">
        <v>30</v>
      </c>
      <c r="C18" s="13" t="s">
        <v>31</v>
      </c>
      <c r="D18" s="14" t="n">
        <v>101374.49</v>
      </c>
      <c r="E18" s="15" t="s">
        <v>12</v>
      </c>
    </row>
    <row r="19" customFormat="false" ht="129.6" hidden="false" customHeight="false" outlineLevel="0" collapsed="false">
      <c r="A19" s="12" t="n">
        <v>11</v>
      </c>
      <c r="B19" s="13" t="s">
        <v>32</v>
      </c>
      <c r="C19" s="13" t="s">
        <v>33</v>
      </c>
      <c r="D19" s="14" t="n">
        <v>33665.1</v>
      </c>
      <c r="E19" s="15" t="s">
        <v>12</v>
      </c>
    </row>
    <row r="20" customFormat="false" ht="86.4" hidden="false" customHeight="false" outlineLevel="0" collapsed="false">
      <c r="A20" s="12" t="n">
        <v>12</v>
      </c>
      <c r="B20" s="13" t="s">
        <v>34</v>
      </c>
      <c r="C20" s="13" t="s">
        <v>35</v>
      </c>
      <c r="D20" s="14" t="n">
        <v>91348.41</v>
      </c>
      <c r="E20" s="15" t="s">
        <v>12</v>
      </c>
    </row>
    <row r="21" customFormat="false" ht="23.4" hidden="false" customHeight="false" outlineLevel="0" collapsed="false">
      <c r="A21" s="18" t="s">
        <v>36</v>
      </c>
      <c r="B21" s="18"/>
      <c r="C21" s="18"/>
      <c r="D21" s="18"/>
      <c r="E21" s="18"/>
    </row>
    <row r="22" customFormat="false" ht="73.8" hidden="false" customHeight="false" outlineLevel="0" collapsed="false">
      <c r="A22" s="12" t="n">
        <v>13</v>
      </c>
      <c r="B22" s="13" t="s">
        <v>37</v>
      </c>
      <c r="C22" s="13" t="s">
        <v>38</v>
      </c>
      <c r="D22" s="14" t="n">
        <f aca="false">1678427.48+36477.94</f>
        <v>1714905.42</v>
      </c>
      <c r="E22" s="15" t="s">
        <v>12</v>
      </c>
      <c r="H22" s="19"/>
    </row>
    <row r="23" customFormat="false" ht="43.2" hidden="false" customHeight="false" outlineLevel="0" collapsed="false">
      <c r="A23" s="12" t="n">
        <v>14</v>
      </c>
      <c r="B23" s="13" t="s">
        <v>39</v>
      </c>
      <c r="C23" s="13" t="s">
        <v>40</v>
      </c>
      <c r="D23" s="14" t="s">
        <v>41</v>
      </c>
      <c r="E23" s="15" t="s">
        <v>12</v>
      </c>
      <c r="H23" s="19"/>
    </row>
    <row r="24" customFormat="false" ht="23.4" hidden="false" customHeight="false" outlineLevel="0" collapsed="false">
      <c r="A24" s="20" t="s">
        <v>42</v>
      </c>
      <c r="B24" s="20"/>
      <c r="C24" s="20"/>
      <c r="D24" s="20"/>
      <c r="E24" s="20"/>
    </row>
    <row r="25" customFormat="false" ht="86.4" hidden="false" customHeight="false" outlineLevel="0" collapsed="false">
      <c r="A25" s="8" t="n">
        <v>15</v>
      </c>
      <c r="B25" s="9" t="s">
        <v>43</v>
      </c>
      <c r="C25" s="9" t="s">
        <v>44</v>
      </c>
      <c r="D25" s="16" t="n">
        <v>522748.77</v>
      </c>
      <c r="E25" s="11" t="s">
        <v>12</v>
      </c>
    </row>
    <row r="26" customFormat="false" ht="57.6" hidden="false" customHeight="false" outlineLevel="0" collapsed="false">
      <c r="A26" s="8" t="n">
        <v>16</v>
      </c>
      <c r="B26" s="9" t="s">
        <v>45</v>
      </c>
      <c r="C26" s="9" t="s">
        <v>46</v>
      </c>
      <c r="D26" s="16" t="n">
        <v>525400.4</v>
      </c>
      <c r="E26" s="11" t="s">
        <v>12</v>
      </c>
    </row>
    <row r="27" customFormat="false" ht="115.2" hidden="false" customHeight="false" outlineLevel="0" collapsed="false">
      <c r="A27" s="8" t="n">
        <v>17</v>
      </c>
      <c r="B27" s="13" t="s">
        <v>47</v>
      </c>
      <c r="C27" s="13" t="s">
        <v>48</v>
      </c>
      <c r="D27" s="14" t="n">
        <v>12095.08</v>
      </c>
      <c r="E27" s="15" t="s">
        <v>49</v>
      </c>
    </row>
    <row r="28" customFormat="false" ht="43.2" hidden="false" customHeight="false" outlineLevel="0" collapsed="false">
      <c r="A28" s="21" t="n">
        <v>18</v>
      </c>
      <c r="B28" s="22" t="s">
        <v>50</v>
      </c>
      <c r="C28" s="22" t="s">
        <v>51</v>
      </c>
      <c r="D28" s="10" t="n">
        <v>9987.6</v>
      </c>
      <c r="E28" s="23" t="s">
        <v>52</v>
      </c>
    </row>
    <row r="29" customFormat="false" ht="43.2" hidden="false" customHeight="false" outlineLevel="0" collapsed="false">
      <c r="A29" s="21" t="n">
        <v>19</v>
      </c>
      <c r="B29" s="22" t="s">
        <v>53</v>
      </c>
      <c r="C29" s="22" t="s">
        <v>54</v>
      </c>
      <c r="D29" s="10" t="n">
        <v>15928.5</v>
      </c>
      <c r="E29" s="23" t="s">
        <v>9</v>
      </c>
    </row>
    <row r="30" customFormat="false" ht="43.2" hidden="false" customHeight="false" outlineLevel="0" collapsed="false">
      <c r="A30" s="21" t="n">
        <v>20</v>
      </c>
      <c r="B30" s="22" t="s">
        <v>55</v>
      </c>
      <c r="C30" s="22" t="s">
        <v>56</v>
      </c>
      <c r="D30" s="10" t="n">
        <v>9987.6</v>
      </c>
      <c r="E30" s="23" t="s">
        <v>52</v>
      </c>
    </row>
    <row r="31" customFormat="false" ht="43.2" hidden="false" customHeight="false" outlineLevel="0" collapsed="false">
      <c r="A31" s="21" t="n">
        <v>21</v>
      </c>
      <c r="B31" s="22" t="s">
        <v>57</v>
      </c>
      <c r="C31" s="22" t="s">
        <v>56</v>
      </c>
      <c r="D31" s="10" t="n">
        <v>14993.7</v>
      </c>
      <c r="E31" s="23" t="s">
        <v>58</v>
      </c>
    </row>
    <row r="32" customFormat="false" ht="57.6" hidden="false" customHeight="false" outlineLevel="0" collapsed="false">
      <c r="A32" s="8" t="n">
        <v>22</v>
      </c>
      <c r="B32" s="9" t="s">
        <v>59</v>
      </c>
      <c r="C32" s="9" t="s">
        <v>60</v>
      </c>
      <c r="D32" s="16" t="n">
        <v>15000</v>
      </c>
      <c r="E32" s="11" t="s">
        <v>61</v>
      </c>
    </row>
    <row r="33" customFormat="false" ht="28.8" hidden="false" customHeight="false" outlineLevel="0" collapsed="false">
      <c r="A33" s="8" t="n">
        <v>23</v>
      </c>
      <c r="B33" s="9" t="s">
        <v>62</v>
      </c>
      <c r="C33" s="9" t="s">
        <v>63</v>
      </c>
      <c r="D33" s="16" t="n">
        <v>110492.71</v>
      </c>
      <c r="E33" s="11" t="s">
        <v>12</v>
      </c>
    </row>
    <row r="34" customFormat="false" ht="43.2" hidden="false" customHeight="false" outlineLevel="0" collapsed="false">
      <c r="A34" s="8" t="n">
        <v>24</v>
      </c>
      <c r="B34" s="9" t="s">
        <v>64</v>
      </c>
      <c r="C34" s="9" t="s">
        <v>65</v>
      </c>
      <c r="D34" s="16" t="n">
        <v>16642.05</v>
      </c>
      <c r="E34" s="11" t="s">
        <v>12</v>
      </c>
    </row>
    <row r="35" customFormat="false" ht="28.8" hidden="false" customHeight="false" outlineLevel="0" collapsed="false">
      <c r="A35" s="8" t="n">
        <v>25</v>
      </c>
      <c r="B35" s="9" t="s">
        <v>66</v>
      </c>
      <c r="C35" s="9" t="s">
        <v>67</v>
      </c>
      <c r="D35" s="16" t="n">
        <v>26379.55</v>
      </c>
      <c r="E35" s="11" t="s">
        <v>12</v>
      </c>
    </row>
    <row r="36" customFormat="false" ht="28.8" hidden="false" customHeight="false" outlineLevel="0" collapsed="false">
      <c r="A36" s="8" t="n">
        <v>26</v>
      </c>
      <c r="B36" s="9" t="s">
        <v>68</v>
      </c>
      <c r="C36" s="9" t="s">
        <v>69</v>
      </c>
      <c r="D36" s="16" t="n">
        <v>21189.76</v>
      </c>
      <c r="E36" s="11" t="s">
        <v>12</v>
      </c>
    </row>
  </sheetData>
  <mergeCells count="10">
    <mergeCell ref="A3:E3"/>
    <mergeCell ref="A4:A6"/>
    <mergeCell ref="B4:B6"/>
    <mergeCell ref="C4:C6"/>
    <mergeCell ref="D4:D6"/>
    <mergeCell ref="E4:E6"/>
    <mergeCell ref="A7:E7"/>
    <mergeCell ref="A17:E17"/>
    <mergeCell ref="A21:E21"/>
    <mergeCell ref="A24:E2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LibreOffice/5.4.1.2$Windows_x86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2024-01-16T07:01:34Z</dcterms:created>
  <dc:creator>Małgorzata Patykiewicz</dc:creator>
  <dc:description/>
  <dc:language>pl-PL</dc:language>
  <cp:lastModifiedBy>Małgorzata Patykiewicz</cp:lastModifiedBy>
  <dcterms:modified xsi:type="dcterms:W3CDTF">2024-01-16T07:06:00Z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